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10095"/>
  </bookViews>
  <sheets>
    <sheet name="Sample Budget" sheetId="3" r:id="rId1"/>
    <sheet name="Capital Budget" sheetId="2"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3" i="3" l="1"/>
  <c r="G13" i="3"/>
  <c r="F17" i="3"/>
  <c r="C13" i="3"/>
  <c r="E15" i="3"/>
  <c r="E17" i="2"/>
  <c r="E15" i="2"/>
  <c r="E7" i="2"/>
  <c r="E6" i="2"/>
  <c r="E12" i="2"/>
  <c r="E7" i="3" l="1"/>
  <c r="F7" i="3" s="1"/>
  <c r="E11" i="3"/>
  <c r="F11" i="3" s="1"/>
  <c r="E6" i="3"/>
  <c r="F6" i="3" s="1"/>
  <c r="G17" i="3"/>
  <c r="E17" i="3" l="1"/>
  <c r="E8" i="2"/>
</calcChain>
</file>

<file path=xl/sharedStrings.xml><?xml version="1.0" encoding="utf-8"?>
<sst xmlns="http://schemas.openxmlformats.org/spreadsheetml/2006/main" count="66" uniqueCount="40">
  <si>
    <t>Project Budget</t>
  </si>
  <si>
    <t>BUDGET</t>
  </si>
  <si>
    <t>No. of Units</t>
  </si>
  <si>
    <t>Unit cost</t>
  </si>
  <si>
    <t>Total</t>
  </si>
  <si>
    <t>Grant</t>
  </si>
  <si>
    <t>Other Funding</t>
  </si>
  <si>
    <t>Description</t>
  </si>
  <si>
    <t>BROADBAND SYSTEM</t>
  </si>
  <si>
    <t>Electronic Equipment (FTTH, wireless, etc.)</t>
  </si>
  <si>
    <t>Outside plant (fiber, coaxial, copper, etc.)</t>
  </si>
  <si>
    <t>Customer premises equipment</t>
  </si>
  <si>
    <t>Towers – new construction (monopole, lattice, etc.)</t>
  </si>
  <si>
    <t xml:space="preserve">Total Broadband System </t>
  </si>
  <si>
    <t>Capital Budget</t>
  </si>
  <si>
    <t>Unit</t>
  </si>
  <si>
    <t>SampleCapital Budget</t>
  </si>
  <si>
    <t>LF</t>
  </si>
  <si>
    <t>24 count aerial fiber from existing cabinet to new cabinet</t>
  </si>
  <si>
    <t>Coax cable</t>
  </si>
  <si>
    <t>EA</t>
  </si>
  <si>
    <t>new cabinets at each end of the fiber distribution</t>
  </si>
  <si>
    <t>coax from distribution cabinet to subscriber</t>
  </si>
  <si>
    <t>N/A</t>
  </si>
  <si>
    <r>
      <rPr>
        <b/>
        <sz val="10"/>
        <color theme="1"/>
        <rFont val="Times New Roman"/>
        <family val="1"/>
      </rPr>
      <t xml:space="preserve">Note:  </t>
    </r>
    <r>
      <rPr>
        <sz val="10"/>
        <color theme="1"/>
        <rFont val="Times New Roman"/>
        <family val="1"/>
      </rPr>
      <t>Other funding must equal or exceed the amount of grant funding requested.  Match must be expended prior to requesting grant funds.</t>
    </r>
  </si>
  <si>
    <t>Customer Drops</t>
  </si>
  <si>
    <t>Fiber interconnect - 24 count fiber including slack loops, splicing and 10M strand</t>
  </si>
  <si>
    <t>Distribution Cabinet including all electronics</t>
  </si>
  <si>
    <r>
      <t xml:space="preserve">Grant funds may not be used for tower construction or improvements.  However, tower construction or improvement costs can be used as match. </t>
    </r>
    <r>
      <rPr>
        <b/>
        <i/>
        <sz val="10"/>
        <color theme="1"/>
        <rFont val="Times New Roman"/>
        <family val="1"/>
      </rPr>
      <t>See RFA for additional information</t>
    </r>
  </si>
  <si>
    <t>Note: These items are general in nature, applicants should modify and expand the form as required to describe their specific project.</t>
  </si>
  <si>
    <t>Add lines as necessary to provide a full construction budget for the network</t>
  </si>
  <si>
    <t>Electronic Equipment (cabinets, switches, routers, wireless radios, etc.)</t>
  </si>
  <si>
    <t>Provide specific type of equipment to be funded</t>
  </si>
  <si>
    <t>Provide description of tower, study or structural improvement to be funded</t>
  </si>
  <si>
    <t>Provide a description of drop material to be funded</t>
  </si>
  <si>
    <t>Provide a description of CPE to be funded</t>
  </si>
  <si>
    <t>Coax drop to premise, 300' max. drop allowance</t>
  </si>
  <si>
    <t>drops exceeding 300' require customer contribution</t>
  </si>
  <si>
    <t>no CPE included</t>
  </si>
  <si>
    <t>Provide specific types of material to be funded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</si>
</sst>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1" x14ac:knownFonts="1">
    <font>
      <sz val="11"/>
      <color theme="1"/>
      <name val="Calibri"/>
      <family val="2"/>
      <scheme val="minor"/>
    </font>
    <font>
      <b/>
      <sz val="12"/>
      <color theme="1"/>
      <name val="Times New Roman"/>
      <family val="1"/>
    </font>
    <font>
      <b/>
      <sz val="14"/>
      <color theme="1"/>
      <name val="Times New Roman"/>
      <family val="1"/>
    </font>
    <font>
      <b/>
      <sz val="10"/>
      <color theme="1"/>
      <name val="Times New Roman"/>
      <family val="1"/>
    </font>
    <font>
      <b/>
      <u/>
      <sz val="10"/>
      <color theme="1"/>
      <name val="Times New Roman"/>
      <family val="1"/>
    </font>
    <font>
      <sz val="10"/>
      <color theme="1"/>
      <name val="Times New Roman"/>
      <family val="1"/>
    </font>
    <font>
      <b/>
      <sz val="11"/>
      <color theme="1"/>
      <name val="Calibri"/>
      <family val="2"/>
      <scheme val="minor"/>
    </font>
    <font>
      <sz val="11"/>
      <color theme="1"/>
      <name val="Calibri"/>
      <family val="2"/>
      <scheme val="minor"/>
    </font>
    <font>
      <b/>
      <i/>
      <u/>
      <sz val="16"/>
      <color theme="1"/>
      <name val="Times New Roman"/>
      <family val="1"/>
    </font>
    <font>
      <i/>
      <sz val="10"/>
      <color theme="1"/>
      <name val="Times New Roman"/>
      <family val="1"/>
    </font>
    <font>
      <b/>
      <i/>
      <sz val="10"/>
      <color theme="1"/>
      <name val="Times New Roman"/>
      <family val="1"/>
    </font>
  </fonts>
  <fills count="4">
    <fill>
      <patternFill patternType="none"/>
    </fill>
    <fill>
      <patternFill patternType="gray125"/>
    </fill>
    <fill>
      <patternFill patternType="solid">
        <fgColor theme="6"/>
        <bgColor indexed="64"/>
      </patternFill>
    </fill>
    <fill>
      <patternFill patternType="solid">
        <fgColor theme="0" tint="-0.34998626667073579"/>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ck">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style="medium">
        <color indexed="64"/>
      </left>
      <right style="medium">
        <color indexed="64"/>
      </right>
      <top/>
      <bottom style="thick">
        <color indexed="64"/>
      </bottom>
      <diagonal/>
    </border>
    <border>
      <left style="medium">
        <color indexed="64"/>
      </left>
      <right style="medium">
        <color indexed="64"/>
      </right>
      <top/>
      <bottom style="thin">
        <color indexed="64"/>
      </bottom>
      <diagonal/>
    </border>
  </borders>
  <cellStyleXfs count="2">
    <xf numFmtId="0" fontId="0" fillId="0" borderId="0"/>
    <xf numFmtId="44" fontId="7" fillId="0" borderId="0" applyFont="0" applyFill="0" applyBorder="0" applyAlignment="0" applyProtection="0"/>
  </cellStyleXfs>
  <cellXfs count="52">
    <xf numFmtId="0" fontId="0" fillId="0" borderId="0" xfId="0"/>
    <xf numFmtId="0" fontId="1" fillId="0" borderId="0" xfId="0" applyFont="1" applyAlignment="1">
      <alignment horizontal="right" vertical="center"/>
    </xf>
    <xf numFmtId="0" fontId="3" fillId="0" borderId="2"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horizontal="right" vertical="center" wrapText="1"/>
    </xf>
    <xf numFmtId="0" fontId="5" fillId="0" borderId="13" xfId="0" applyFont="1" applyBorder="1" applyAlignment="1">
      <alignment horizontal="right" vertical="center" wrapText="1"/>
    </xf>
    <xf numFmtId="0" fontId="5" fillId="0" borderId="14" xfId="0" applyFont="1" applyBorder="1" applyAlignment="1">
      <alignment vertical="center" wrapText="1"/>
    </xf>
    <xf numFmtId="0" fontId="4" fillId="0" borderId="3" xfId="0" applyFont="1" applyBorder="1" applyAlignment="1">
      <alignment vertical="center" wrapText="1"/>
    </xf>
    <xf numFmtId="0" fontId="5" fillId="0" borderId="9" xfId="0" applyFont="1" applyBorder="1" applyAlignment="1">
      <alignment vertical="center" wrapText="1"/>
    </xf>
    <xf numFmtId="0" fontId="3" fillId="0" borderId="6" xfId="0" applyFont="1" applyBorder="1" applyAlignment="1">
      <alignment vertical="center" wrapText="1"/>
    </xf>
    <xf numFmtId="0" fontId="6" fillId="0" borderId="0" xfId="0" applyFont="1"/>
    <xf numFmtId="0" fontId="5" fillId="0" borderId="8" xfId="0" applyFont="1" applyBorder="1" applyAlignment="1">
      <alignment vertical="center" wrapText="1"/>
    </xf>
    <xf numFmtId="44" fontId="5" fillId="0" borderId="4" xfId="1" applyFont="1" applyBorder="1" applyAlignment="1">
      <alignment vertical="center" wrapText="1"/>
    </xf>
    <xf numFmtId="44" fontId="0" fillId="0" borderId="0" xfId="1" applyFont="1"/>
    <xf numFmtId="44" fontId="5" fillId="0" borderId="13" xfId="1" applyFont="1" applyBorder="1" applyAlignment="1">
      <alignment horizontal="right" vertical="center" wrapText="1"/>
    </xf>
    <xf numFmtId="44" fontId="5" fillId="0" borderId="7" xfId="1" applyFont="1" applyBorder="1" applyAlignment="1">
      <alignment horizontal="right" vertical="center" wrapText="1"/>
    </xf>
    <xf numFmtId="44" fontId="3" fillId="0" borderId="10" xfId="1" applyFont="1" applyBorder="1" applyAlignment="1">
      <alignment horizontal="right" vertical="center" wrapText="1"/>
    </xf>
    <xf numFmtId="44" fontId="3" fillId="0" borderId="2" xfId="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2" borderId="18" xfId="0" applyFont="1" applyFill="1" applyBorder="1" applyAlignment="1">
      <alignment horizontal="right" vertical="center" wrapText="1"/>
    </xf>
    <xf numFmtId="0" fontId="5" fillId="0" borderId="17" xfId="0" applyFont="1" applyBorder="1" applyAlignment="1">
      <alignment horizontal="center" vertical="center" wrapText="1"/>
    </xf>
    <xf numFmtId="0" fontId="5" fillId="0" borderId="16" xfId="0" applyFont="1" applyBorder="1" applyAlignment="1">
      <alignment horizontal="center" vertical="center" wrapText="1"/>
    </xf>
    <xf numFmtId="0" fontId="3" fillId="2" borderId="11" xfId="0" applyFont="1" applyFill="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xf>
    <xf numFmtId="44" fontId="3" fillId="2" borderId="15" xfId="1" applyFont="1" applyFill="1" applyBorder="1" applyAlignment="1">
      <alignment horizontal="right" vertical="center" wrapText="1"/>
    </xf>
    <xf numFmtId="0" fontId="0" fillId="0" borderId="0" xfId="0" applyAlignment="1">
      <alignment wrapText="1"/>
    </xf>
    <xf numFmtId="44" fontId="5" fillId="3" borderId="7" xfId="1" applyFont="1" applyFill="1" applyBorder="1" applyAlignment="1">
      <alignment horizontal="right" vertical="center" wrapText="1"/>
    </xf>
    <xf numFmtId="0" fontId="3" fillId="0" borderId="5" xfId="0" applyFont="1" applyBorder="1" applyAlignment="1">
      <alignment vertical="center" wrapText="1"/>
    </xf>
    <xf numFmtId="0" fontId="9" fillId="0" borderId="12" xfId="0" applyFont="1" applyBorder="1" applyAlignment="1">
      <alignment vertical="center" wrapText="1"/>
    </xf>
    <xf numFmtId="0" fontId="9" fillId="0" borderId="6" xfId="0" applyFont="1" applyBorder="1" applyAlignment="1">
      <alignment vertical="center" wrapText="1"/>
    </xf>
    <xf numFmtId="0" fontId="3" fillId="0" borderId="12" xfId="0" applyFont="1" applyBorder="1" applyAlignment="1">
      <alignment vertical="center" wrapText="1"/>
    </xf>
    <xf numFmtId="0" fontId="5" fillId="0" borderId="14" xfId="0" applyFont="1" applyBorder="1" applyAlignment="1">
      <alignment horizontal="left" vertical="center" wrapText="1"/>
    </xf>
    <xf numFmtId="0" fontId="10" fillId="0" borderId="12" xfId="0" applyFont="1" applyBorder="1" applyAlignment="1">
      <alignment vertical="center" wrapText="1"/>
    </xf>
    <xf numFmtId="0" fontId="4" fillId="0" borderId="26" xfId="0" applyFont="1" applyBorder="1" applyAlignment="1">
      <alignment vertical="center" wrapText="1"/>
    </xf>
    <xf numFmtId="0" fontId="5" fillId="0" borderId="7" xfId="0" applyFont="1" applyBorder="1" applyAlignment="1">
      <alignment horizontal="center" vertical="center" wrapText="1"/>
    </xf>
    <xf numFmtId="44" fontId="5" fillId="0" borderId="7" xfId="1" applyFont="1" applyBorder="1" applyAlignment="1">
      <alignment vertical="center" wrapText="1"/>
    </xf>
    <xf numFmtId="44" fontId="5" fillId="3" borderId="7" xfId="1" applyFont="1" applyFill="1" applyBorder="1" applyAlignment="1">
      <alignment vertical="center" wrapText="1"/>
    </xf>
    <xf numFmtId="0" fontId="3" fillId="2" borderId="27" xfId="0" applyFont="1" applyFill="1" applyBorder="1" applyAlignment="1">
      <alignment horizontal="center" vertical="center" wrapText="1"/>
    </xf>
    <xf numFmtId="0" fontId="3" fillId="2" borderId="20" xfId="0" applyFont="1" applyFill="1" applyBorder="1" applyAlignment="1">
      <alignment horizontal="right" vertical="center" wrapText="1"/>
    </xf>
    <xf numFmtId="44" fontId="3" fillId="2" borderId="22" xfId="1" applyFont="1" applyFill="1" applyBorder="1" applyAlignment="1">
      <alignment horizontal="right" vertical="center" wrapText="1"/>
    </xf>
    <xf numFmtId="44" fontId="3" fillId="0" borderId="28" xfId="1" applyFont="1" applyBorder="1" applyAlignment="1">
      <alignment horizontal="right" vertical="center" wrapText="1"/>
    </xf>
    <xf numFmtId="0" fontId="5" fillId="0" borderId="29" xfId="0" applyFont="1" applyBorder="1" applyAlignment="1">
      <alignment vertical="center" wrapText="1"/>
    </xf>
    <xf numFmtId="44" fontId="8" fillId="0" borderId="0" xfId="1" applyFont="1" applyAlignment="1">
      <alignment horizontal="center" vertical="center"/>
    </xf>
    <xf numFmtId="44" fontId="2" fillId="0" borderId="19" xfId="1" applyFont="1" applyBorder="1" applyAlignment="1">
      <alignment horizontal="center" vertical="center"/>
    </xf>
    <xf numFmtId="0" fontId="3" fillId="0" borderId="23"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5" fillId="0" borderId="25" xfId="0" applyFont="1" applyBorder="1" applyAlignment="1">
      <alignment horizontal="left" vertical="center" wrapText="1"/>
    </xf>
    <xf numFmtId="0" fontId="5" fillId="0" borderId="14" xfId="0" applyFont="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571500</xdr:colOff>
      <xdr:row>18</xdr:row>
      <xdr:rowOff>128587</xdr:rowOff>
    </xdr:from>
    <xdr:to>
      <xdr:col>6</xdr:col>
      <xdr:colOff>1092573</xdr:colOff>
      <xdr:row>24</xdr:row>
      <xdr:rowOff>28014</xdr:rowOff>
    </xdr:to>
    <xdr:sp macro="" textlink="">
      <xdr:nvSpPr>
        <xdr:cNvPr id="2" name="TextBox 1"/>
        <xdr:cNvSpPr txBox="1"/>
      </xdr:nvSpPr>
      <xdr:spPr>
        <a:xfrm>
          <a:off x="571500" y="6263808"/>
          <a:ext cx="7295029" cy="9751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a:t>
          </a:r>
          <a:r>
            <a:rPr lang="en-US" sz="1100" b="0"/>
            <a:t>  If the budget is established as shown, the customer</a:t>
          </a:r>
          <a:r>
            <a:rPr lang="en-US" sz="1100" b="0" baseline="0"/>
            <a:t> premise equipment </a:t>
          </a:r>
          <a:r>
            <a:rPr lang="en-US" sz="1100" b="0"/>
            <a:t>installation would have to be completed prior to requesting</a:t>
          </a:r>
          <a:r>
            <a:rPr lang="en-US" sz="1100" b="0" baseline="0"/>
            <a:t> grant funding reimbursement.  This is to ensure that the match is accounted for prior to grant funds being provided.  Alternatively, the grant and other funding could be equalized for each line in the budget and grant fund reimbursements requested as construction progresses.</a:t>
          </a:r>
          <a:endParaRPr 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tabSelected="1" zoomScale="85" zoomScaleNormal="85" workbookViewId="0">
      <selection activeCell="A4" sqref="A4"/>
    </sheetView>
  </sheetViews>
  <sheetFormatPr defaultRowHeight="14.25" x14ac:dyDescent="0.45"/>
  <cols>
    <col min="1" max="1" width="35.59765625" customWidth="1"/>
    <col min="2" max="2" width="9.59765625" style="26" customWidth="1"/>
    <col min="3" max="3" width="7.59765625" customWidth="1"/>
    <col min="4" max="4" width="10.53125" style="14" bestFit="1" customWidth="1"/>
    <col min="5" max="7" width="15.73046875" style="14" customWidth="1"/>
    <col min="8" max="8" width="45.73046875" style="28" customWidth="1"/>
  </cols>
  <sheetData>
    <row r="1" spans="1:9" ht="33" customHeight="1" x14ac:dyDescent="0.45">
      <c r="A1" s="45" t="s">
        <v>16</v>
      </c>
      <c r="B1" s="45"/>
      <c r="C1" s="45"/>
      <c r="D1" s="45"/>
      <c r="E1" s="45"/>
      <c r="F1" s="45"/>
      <c r="G1" s="45"/>
      <c r="H1" s="45"/>
    </row>
    <row r="2" spans="1:9" ht="33" customHeight="1" thickBot="1" x14ac:dyDescent="0.5">
      <c r="A2" s="46" t="s">
        <v>0</v>
      </c>
      <c r="B2" s="46"/>
      <c r="C2" s="46"/>
      <c r="D2" s="46"/>
      <c r="E2" s="46"/>
      <c r="F2" s="46"/>
      <c r="G2" s="46"/>
      <c r="H2" s="46"/>
    </row>
    <row r="3" spans="1:9" ht="40.15" customHeight="1" thickBot="1" x14ac:dyDescent="0.5">
      <c r="A3" s="19" t="s">
        <v>1</v>
      </c>
      <c r="B3" s="20" t="s">
        <v>15</v>
      </c>
      <c r="C3" s="2" t="s">
        <v>2</v>
      </c>
      <c r="D3" s="18" t="s">
        <v>3</v>
      </c>
      <c r="E3" s="18" t="s">
        <v>4</v>
      </c>
      <c r="F3" s="18" t="s">
        <v>5</v>
      </c>
      <c r="G3" s="18" t="s">
        <v>6</v>
      </c>
      <c r="H3" s="2" t="s">
        <v>7</v>
      </c>
    </row>
    <row r="4" spans="1:9" ht="40.15" customHeight="1" x14ac:dyDescent="0.45">
      <c r="A4" s="36" t="s">
        <v>8</v>
      </c>
      <c r="B4" s="47" t="s">
        <v>29</v>
      </c>
      <c r="C4" s="48"/>
      <c r="D4" s="48"/>
      <c r="E4" s="48"/>
      <c r="F4" s="48"/>
      <c r="G4" s="49"/>
      <c r="H4" s="3"/>
      <c r="I4" s="11"/>
    </row>
    <row r="5" spans="1:9" ht="40.15" customHeight="1" x14ac:dyDescent="0.45">
      <c r="A5" s="10" t="s">
        <v>10</v>
      </c>
      <c r="B5" s="37"/>
      <c r="C5" s="5"/>
      <c r="D5" s="16"/>
      <c r="E5" s="38"/>
      <c r="F5" s="16"/>
      <c r="G5" s="16"/>
      <c r="H5" s="12"/>
    </row>
    <row r="6" spans="1:9" ht="40.15" customHeight="1" x14ac:dyDescent="0.45">
      <c r="A6" s="4" t="s">
        <v>26</v>
      </c>
      <c r="B6" s="37" t="s">
        <v>17</v>
      </c>
      <c r="C6" s="5">
        <v>5280</v>
      </c>
      <c r="D6" s="16">
        <v>5.5</v>
      </c>
      <c r="E6" s="38">
        <f t="shared" ref="E6:E7" si="0">D6*C6</f>
        <v>29040</v>
      </c>
      <c r="F6" s="16">
        <f>E6</f>
        <v>29040</v>
      </c>
      <c r="G6" s="16"/>
      <c r="H6" s="12" t="s">
        <v>18</v>
      </c>
    </row>
    <row r="7" spans="1:9" ht="40.15" customHeight="1" x14ac:dyDescent="0.45">
      <c r="A7" s="4" t="s">
        <v>19</v>
      </c>
      <c r="B7" s="37" t="s">
        <v>17</v>
      </c>
      <c r="C7" s="5">
        <v>10000</v>
      </c>
      <c r="D7" s="16">
        <v>6.5</v>
      </c>
      <c r="E7" s="38">
        <f t="shared" si="0"/>
        <v>65000</v>
      </c>
      <c r="F7" s="16">
        <f>E7</f>
        <v>65000</v>
      </c>
      <c r="G7" s="16"/>
      <c r="H7" s="12" t="s">
        <v>22</v>
      </c>
    </row>
    <row r="8" spans="1:9" ht="40.15" customHeight="1" x14ac:dyDescent="0.45">
      <c r="A8" s="10" t="s">
        <v>12</v>
      </c>
      <c r="B8" s="37" t="s">
        <v>23</v>
      </c>
      <c r="C8" s="5"/>
      <c r="D8" s="16"/>
      <c r="E8" s="39"/>
      <c r="F8" s="16"/>
      <c r="G8" s="16"/>
      <c r="H8" s="12"/>
    </row>
    <row r="9" spans="1:9" ht="40.15" customHeight="1" x14ac:dyDescent="0.45">
      <c r="A9" s="10"/>
      <c r="B9" s="37"/>
      <c r="C9" s="5"/>
      <c r="D9" s="16"/>
      <c r="E9" s="39"/>
      <c r="F9" s="16"/>
      <c r="G9" s="16"/>
      <c r="H9" s="7"/>
    </row>
    <row r="10" spans="1:9" ht="40.15" customHeight="1" x14ac:dyDescent="0.45">
      <c r="A10" s="10" t="s">
        <v>9</v>
      </c>
      <c r="B10" s="37"/>
      <c r="C10" s="5"/>
      <c r="D10" s="16"/>
      <c r="E10" s="38"/>
      <c r="F10" s="16"/>
      <c r="G10" s="16"/>
      <c r="H10" s="7"/>
    </row>
    <row r="11" spans="1:9" ht="40.15" customHeight="1" x14ac:dyDescent="0.45">
      <c r="A11" s="4" t="s">
        <v>27</v>
      </c>
      <c r="B11" s="37" t="s">
        <v>20</v>
      </c>
      <c r="C11" s="5">
        <v>2</v>
      </c>
      <c r="D11" s="16">
        <v>10000</v>
      </c>
      <c r="E11" s="38">
        <f>D11*C11</f>
        <v>20000</v>
      </c>
      <c r="F11" s="16">
        <f>E11</f>
        <v>20000</v>
      </c>
      <c r="G11" s="16"/>
      <c r="H11" s="12" t="s">
        <v>21</v>
      </c>
    </row>
    <row r="12" spans="1:9" ht="40.15" customHeight="1" x14ac:dyDescent="0.45">
      <c r="A12" s="10" t="s">
        <v>25</v>
      </c>
      <c r="B12" s="37"/>
      <c r="C12" s="5"/>
      <c r="D12" s="16"/>
      <c r="E12" s="38"/>
      <c r="F12" s="16"/>
      <c r="G12" s="16"/>
      <c r="H12" s="12"/>
    </row>
    <row r="13" spans="1:9" ht="40.15" customHeight="1" x14ac:dyDescent="0.45">
      <c r="A13" s="4" t="s">
        <v>36</v>
      </c>
      <c r="B13" s="37" t="s">
        <v>17</v>
      </c>
      <c r="C13" s="5">
        <f>300*30</f>
        <v>9000</v>
      </c>
      <c r="D13" s="16">
        <v>4.5</v>
      </c>
      <c r="E13" s="38">
        <f>D13*C13</f>
        <v>40500</v>
      </c>
      <c r="F13" s="16"/>
      <c r="G13" s="16">
        <f>D13*C13</f>
        <v>40500</v>
      </c>
      <c r="H13" s="7" t="s">
        <v>37</v>
      </c>
    </row>
    <row r="14" spans="1:9" ht="40.15" customHeight="1" x14ac:dyDescent="0.45">
      <c r="A14" s="10" t="s">
        <v>11</v>
      </c>
      <c r="B14" s="37"/>
      <c r="C14" s="5"/>
      <c r="D14" s="16"/>
      <c r="E14" s="38"/>
      <c r="F14" s="16"/>
      <c r="G14" s="16"/>
      <c r="H14" s="7"/>
    </row>
    <row r="15" spans="1:9" ht="40.15" customHeight="1" x14ac:dyDescent="0.45">
      <c r="A15" s="32"/>
      <c r="B15" s="37" t="s">
        <v>20</v>
      </c>
      <c r="C15" s="5"/>
      <c r="D15" s="16"/>
      <c r="E15" s="38">
        <f t="shared" ref="E15" si="1">D15*C15</f>
        <v>0</v>
      </c>
      <c r="F15" s="16"/>
      <c r="G15" s="16"/>
      <c r="H15" s="7" t="s">
        <v>38</v>
      </c>
    </row>
    <row r="16" spans="1:9" ht="40.15" customHeight="1" x14ac:dyDescent="0.45">
      <c r="A16" s="4"/>
      <c r="B16" s="37"/>
      <c r="C16" s="5"/>
      <c r="D16" s="16"/>
      <c r="E16" s="38"/>
      <c r="F16" s="16"/>
      <c r="G16" s="16"/>
      <c r="H16" s="12"/>
    </row>
    <row r="17" spans="1:8" ht="40.15" customHeight="1" thickBot="1" x14ac:dyDescent="0.5">
      <c r="A17" s="33" t="s">
        <v>13</v>
      </c>
      <c r="B17" s="40"/>
      <c r="C17" s="41"/>
      <c r="D17" s="42"/>
      <c r="E17" s="43">
        <f>SUM(E4:E16)</f>
        <v>154540</v>
      </c>
      <c r="F17" s="43">
        <f>SUM(F4:F16)</f>
        <v>114040</v>
      </c>
      <c r="G17" s="43">
        <f>SUM(G4:G16)</f>
        <v>40500</v>
      </c>
      <c r="H17" s="44" t="s">
        <v>24</v>
      </c>
    </row>
    <row r="18" spans="1:8" ht="15.4" thickTop="1" x14ac:dyDescent="0.45">
      <c r="A18" s="1"/>
      <c r="B18" s="25"/>
    </row>
  </sheetData>
  <mergeCells count="3">
    <mergeCell ref="A1:H1"/>
    <mergeCell ref="A2:H2"/>
    <mergeCell ref="B4:G4"/>
  </mergeCells>
  <pageMargins left="0.7" right="0.7" top="0.75" bottom="0.75" header="0.3" footer="0.3"/>
  <pageSetup scale="7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Normal="100" workbookViewId="0">
      <selection activeCell="A5" sqref="A5"/>
    </sheetView>
  </sheetViews>
  <sheetFormatPr defaultRowHeight="14.25" x14ac:dyDescent="0.45"/>
  <cols>
    <col min="1" max="1" width="35.59765625" customWidth="1"/>
    <col min="2" max="2" width="9.59765625" style="26" customWidth="1"/>
    <col min="3" max="3" width="7.59765625" customWidth="1"/>
    <col min="4" max="4" width="10.53125" style="14" bestFit="1" customWidth="1"/>
    <col min="5" max="7" width="15.73046875" style="14" customWidth="1"/>
    <col min="8" max="8" width="42.796875" customWidth="1"/>
  </cols>
  <sheetData>
    <row r="1" spans="1:9" ht="33" customHeight="1" x14ac:dyDescent="0.45">
      <c r="A1" s="45" t="s">
        <v>14</v>
      </c>
      <c r="B1" s="45"/>
      <c r="C1" s="45"/>
      <c r="D1" s="45"/>
      <c r="E1" s="45"/>
      <c r="F1" s="45"/>
      <c r="G1" s="45"/>
      <c r="H1" s="45"/>
    </row>
    <row r="2" spans="1:9" ht="33" customHeight="1" thickBot="1" x14ac:dyDescent="0.5">
      <c r="A2" s="46" t="s">
        <v>0</v>
      </c>
      <c r="B2" s="46"/>
      <c r="C2" s="46"/>
      <c r="D2" s="46"/>
      <c r="E2" s="46"/>
      <c r="F2" s="46"/>
      <c r="G2" s="46"/>
      <c r="H2" s="46"/>
    </row>
    <row r="3" spans="1:9" ht="40.15" customHeight="1" thickBot="1" x14ac:dyDescent="0.5">
      <c r="A3" s="19" t="s">
        <v>1</v>
      </c>
      <c r="B3" s="20" t="s">
        <v>15</v>
      </c>
      <c r="C3" s="2" t="s">
        <v>2</v>
      </c>
      <c r="D3" s="18" t="s">
        <v>3</v>
      </c>
      <c r="E3" s="18" t="s">
        <v>4</v>
      </c>
      <c r="F3" s="18" t="s">
        <v>5</v>
      </c>
      <c r="G3" s="18" t="s">
        <v>6</v>
      </c>
      <c r="H3" s="2" t="s">
        <v>7</v>
      </c>
    </row>
    <row r="4" spans="1:9" ht="40.15" customHeight="1" thickBot="1" x14ac:dyDescent="0.5">
      <c r="A4" s="8" t="s">
        <v>8</v>
      </c>
      <c r="B4" s="47" t="s">
        <v>29</v>
      </c>
      <c r="C4" s="48"/>
      <c r="D4" s="48"/>
      <c r="E4" s="48"/>
      <c r="F4" s="48"/>
      <c r="G4" s="49"/>
      <c r="H4" s="30"/>
      <c r="I4" s="11"/>
    </row>
    <row r="5" spans="1:9" ht="40.15" customHeight="1" thickBot="1" x14ac:dyDescent="0.5">
      <c r="A5" s="10" t="s">
        <v>10</v>
      </c>
      <c r="B5" s="22"/>
      <c r="C5" s="5"/>
      <c r="D5" s="16"/>
      <c r="E5" s="13"/>
      <c r="F5" s="16"/>
      <c r="G5" s="16"/>
      <c r="H5" s="12"/>
    </row>
    <row r="6" spans="1:9" ht="40.15" customHeight="1" thickBot="1" x14ac:dyDescent="0.5">
      <c r="A6" s="32" t="s">
        <v>39</v>
      </c>
      <c r="B6" s="22" t="s">
        <v>17</v>
      </c>
      <c r="C6" s="5"/>
      <c r="D6" s="16"/>
      <c r="E6" s="13">
        <f t="shared" ref="E6:E8" si="0">D6*C6</f>
        <v>0</v>
      </c>
      <c r="F6" s="16"/>
      <c r="G6" s="16"/>
      <c r="H6" s="12"/>
    </row>
    <row r="7" spans="1:9" ht="40.15" customHeight="1" thickBot="1" x14ac:dyDescent="0.5">
      <c r="A7" s="32"/>
      <c r="B7" s="22" t="s">
        <v>17</v>
      </c>
      <c r="C7" s="5"/>
      <c r="D7" s="16"/>
      <c r="E7" s="13">
        <f t="shared" si="0"/>
        <v>0</v>
      </c>
      <c r="F7" s="16"/>
      <c r="G7" s="16"/>
      <c r="H7" s="12"/>
    </row>
    <row r="8" spans="1:9" ht="40.15" customHeight="1" thickBot="1" x14ac:dyDescent="0.5">
      <c r="A8" s="10" t="s">
        <v>12</v>
      </c>
      <c r="B8" s="22"/>
      <c r="C8" s="5"/>
      <c r="D8" s="16"/>
      <c r="E8" s="13">
        <f t="shared" si="0"/>
        <v>0</v>
      </c>
      <c r="F8" s="29"/>
      <c r="G8" s="16"/>
      <c r="H8" s="50" t="s">
        <v>28</v>
      </c>
    </row>
    <row r="9" spans="1:9" ht="40.15" customHeight="1" thickBot="1" x14ac:dyDescent="0.5">
      <c r="A9" s="32" t="s">
        <v>33</v>
      </c>
      <c r="B9" s="22" t="s">
        <v>20</v>
      </c>
      <c r="C9" s="5"/>
      <c r="D9" s="16"/>
      <c r="E9" s="13"/>
      <c r="F9" s="29"/>
      <c r="G9" s="16"/>
      <c r="H9" s="51"/>
    </row>
    <row r="10" spans="1:9" ht="40.15" customHeight="1" thickBot="1" x14ac:dyDescent="0.5">
      <c r="A10" s="32"/>
      <c r="B10" s="22"/>
      <c r="C10" s="5"/>
      <c r="D10" s="16"/>
      <c r="E10" s="13"/>
      <c r="F10" s="29"/>
      <c r="G10" s="16"/>
      <c r="H10" s="34"/>
    </row>
    <row r="11" spans="1:9" ht="40.15" customHeight="1" thickBot="1" x14ac:dyDescent="0.5">
      <c r="A11" s="10" t="s">
        <v>31</v>
      </c>
      <c r="B11" s="22"/>
      <c r="C11" s="5"/>
      <c r="D11" s="16"/>
      <c r="E11" s="13"/>
      <c r="F11" s="16"/>
      <c r="G11" s="16"/>
      <c r="H11" s="12"/>
    </row>
    <row r="12" spans="1:9" ht="40.15" customHeight="1" thickBot="1" x14ac:dyDescent="0.5">
      <c r="A12" s="32" t="s">
        <v>32</v>
      </c>
      <c r="B12" s="22" t="s">
        <v>20</v>
      </c>
      <c r="C12" s="5"/>
      <c r="D12" s="16"/>
      <c r="E12" s="13">
        <f>D12*C12</f>
        <v>0</v>
      </c>
      <c r="F12" s="16"/>
      <c r="G12" s="16"/>
      <c r="H12" s="12"/>
    </row>
    <row r="13" spans="1:9" ht="40.15" customHeight="1" thickBot="1" x14ac:dyDescent="0.5">
      <c r="A13" s="32"/>
      <c r="B13" s="22"/>
      <c r="C13" s="5"/>
      <c r="D13" s="16"/>
      <c r="E13" s="13"/>
      <c r="F13" s="16"/>
      <c r="G13" s="16"/>
      <c r="H13" s="12"/>
    </row>
    <row r="14" spans="1:9" ht="40.15" customHeight="1" thickBot="1" x14ac:dyDescent="0.5">
      <c r="A14" s="10" t="s">
        <v>25</v>
      </c>
      <c r="B14" s="22"/>
      <c r="C14" s="5"/>
      <c r="D14" s="16"/>
      <c r="E14" s="13"/>
      <c r="F14" s="16"/>
      <c r="G14" s="16"/>
      <c r="H14" s="12"/>
    </row>
    <row r="15" spans="1:9" ht="40.15" customHeight="1" thickBot="1" x14ac:dyDescent="0.5">
      <c r="A15" s="31" t="s">
        <v>34</v>
      </c>
      <c r="B15" s="22" t="s">
        <v>17</v>
      </c>
      <c r="C15" s="5"/>
      <c r="D15" s="16"/>
      <c r="E15" s="13">
        <f>D15*C15</f>
        <v>0</v>
      </c>
      <c r="F15" s="15"/>
      <c r="G15" s="15"/>
      <c r="H15" s="7"/>
    </row>
    <row r="16" spans="1:9" ht="40.15" customHeight="1" thickBot="1" x14ac:dyDescent="0.5">
      <c r="A16" s="33" t="s">
        <v>11</v>
      </c>
      <c r="B16" s="23"/>
      <c r="C16" s="6"/>
      <c r="D16" s="15"/>
      <c r="E16" s="13"/>
      <c r="F16" s="15"/>
      <c r="G16" s="15"/>
      <c r="H16" s="7"/>
    </row>
    <row r="17" spans="1:8" ht="40.15" customHeight="1" thickBot="1" x14ac:dyDescent="0.5">
      <c r="A17" s="31" t="s">
        <v>35</v>
      </c>
      <c r="B17" s="23" t="s">
        <v>20</v>
      </c>
      <c r="C17" s="6"/>
      <c r="D17" s="15"/>
      <c r="E17" s="13">
        <f t="shared" ref="E17" si="1">D17*C17</f>
        <v>0</v>
      </c>
      <c r="F17" s="15"/>
      <c r="G17" s="15"/>
      <c r="H17" s="7"/>
    </row>
    <row r="18" spans="1:8" ht="40.15" customHeight="1" thickBot="1" x14ac:dyDescent="0.5">
      <c r="A18" s="35" t="s">
        <v>30</v>
      </c>
      <c r="B18" s="23"/>
      <c r="C18" s="6"/>
      <c r="D18" s="15"/>
      <c r="E18" s="13"/>
      <c r="F18" s="15"/>
      <c r="G18" s="15"/>
      <c r="H18" s="7"/>
    </row>
    <row r="19" spans="1:8" ht="40.15" customHeight="1" thickBot="1" x14ac:dyDescent="0.5">
      <c r="A19" s="10" t="s">
        <v>13</v>
      </c>
      <c r="B19" s="24"/>
      <c r="C19" s="21"/>
      <c r="D19" s="27"/>
      <c r="E19" s="17"/>
      <c r="F19" s="17"/>
      <c r="G19" s="17"/>
      <c r="H19" s="9" t="s">
        <v>24</v>
      </c>
    </row>
    <row r="20" spans="1:8" ht="15.4" thickTop="1" x14ac:dyDescent="0.45">
      <c r="A20" s="1"/>
    </row>
  </sheetData>
  <mergeCells count="4">
    <mergeCell ref="A1:H1"/>
    <mergeCell ref="A2:H2"/>
    <mergeCell ref="B4:G4"/>
    <mergeCell ref="H8:H9"/>
  </mergeCells>
  <printOptions horizontalCentered="1" verticalCentered="1"/>
  <pageMargins left="0.25" right="0.25" top="0.5" bottom="0.5" header="0" footer="0"/>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AFAE5C3041E74489BA81D1463F3680" ma:contentTypeVersion="4" ma:contentTypeDescription="Create a new document." ma:contentTypeScope="" ma:versionID="53aaef87686df2767a6f833b9e7a1eb3">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DA2B1F-FC6C-4A01-A48A-87ADC89BC7D3}"/>
</file>

<file path=customXml/itemProps2.xml><?xml version="1.0" encoding="utf-8"?>
<ds:datastoreItem xmlns:ds="http://schemas.openxmlformats.org/officeDocument/2006/customXml" ds:itemID="{A2A61E08-8F46-4AF0-B84E-573BC9227E32}"/>
</file>

<file path=customXml/itemProps3.xml><?xml version="1.0" encoding="utf-8"?>
<ds:datastoreItem xmlns:ds="http://schemas.openxmlformats.org/officeDocument/2006/customXml" ds:itemID="{D1EB2CA1-1CD5-4DCC-A592-38A3C5741D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Sample Budget</vt:lpstr>
      <vt:lpstr>Capital Budget</vt:lpstr>
    </vt:vector>
  </TitlesOfParts>
  <Company>USDA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Steiner, Scott - RD, Washington, DC</dc:creator>
  <cp:lastModifiedBy>Kenrick Gordon</cp:lastModifiedBy>
  <cp:lastPrinted>2020-10-22T17:12:02Z</cp:lastPrinted>
  <dcterms:created xsi:type="dcterms:W3CDTF">2018-02-06T18:08:05Z</dcterms:created>
  <dcterms:modified xsi:type="dcterms:W3CDTF">2021-10-06T13:16:45Z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0x01010087AFAE5C3041E74489BA81D1463F3680</vt:lpwstr>
  </property>
</Properties>
</file>